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Portada!$B$2:$N$14</definedName>
    <definedName name="_xlnm.Print_Area" localSheetId="1">ReporteTrimestral!$B$2:$AE$12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<sst xmlns="http://schemas.openxmlformats.org/spreadsheetml/2006/main" count="75" uniqueCount="65">
  <si>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</si>
  <si>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</si>
  <si>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</si>
  <si>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</si>
  <si>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</si>
  <si>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</si>
  <si>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</si>
  <si>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</si>
  <si>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</si>
  <si>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</si>
  <si>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</si>
  <si>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</si>
  <si>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</si>
  <si>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</si>
  <si>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</si>
  <si>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</si>
  <si>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</si>
  <si>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</si>
  <si>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</si>
  <si>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</si>
  <si>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</si>
  <si>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</si>
  <si>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</si>
  <si>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</si>
  <si>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</si>
  <si>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</si>
  <si>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</si>
  <si>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</si>
  <si>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</si>
  <si>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</si>
  <si>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</si>
  <si>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</si>
  <si>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</si>
  <si>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</si>
  <si>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</si>
  <si>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</si>
  <si>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</si>
  <si>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</si>
  <si>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</si>
  <si>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Matamoros</t>
  </si>
  <si>
    <t>Urbano</t>
  </si>
  <si>
    <t>Subsidios</t>
  </si>
  <si>
    <t/>
  </si>
  <si>
    <t>Otros Proyectos</t>
  </si>
  <si>
    <t>Terminado</t>
  </si>
  <si>
    <t>16-Medio Ambiente y Recursos Naturales</t>
  </si>
  <si>
    <t>Metros Cuadrados</t>
  </si>
  <si>
    <t>Piedras Negras</t>
  </si>
  <si>
    <t>Financiera:  / Física:  / Registro: OK - SISTEMA: Pasa al siguiente nivel.</t>
  </si>
  <si>
    <t>Cobertura municipal</t>
  </si>
  <si>
    <t>SECRETARIA DE INFRAESTRUCTURA</t>
  </si>
  <si>
    <t>Convenios</t>
  </si>
  <si>
    <t>2015</t>
  </si>
  <si>
    <t>2014</t>
  </si>
  <si>
    <t>COA14140200355965</t>
  </si>
  <si>
    <t>Gran Bosque Urbano De Piedras Negras</t>
  </si>
  <si>
    <t>142500106</t>
  </si>
  <si>
    <t>U032 Fortalecimiento Ambiental en Entidades Federativas</t>
  </si>
  <si>
    <t>Lote</t>
  </si>
  <si>
    <t>COA15150400600059</t>
  </si>
  <si>
    <t>Adaptacion Climatica: Atlas De Riesgo Del Municipio De Matamoros Coahula.</t>
  </si>
  <si>
    <t>151700262</t>
  </si>
  <si>
    <t>PRESIDENCIA MUNICIPAL DE MATAMOROS COAH.</t>
  </si>
  <si>
    <t>Financiera:  / Física:  / Registro: se envio a validar - SISTEMA: Pasa al siguiente nivel.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</si>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</sst>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54</v>
      </c>
      <c r="D11" s="28" t="s">
        <v>55</v>
      </c>
      <c r="E11" s="29" t="s">
        <v>56</v>
      </c>
      <c r="F11" s="29" t="s">
        <v>5</v>
      </c>
      <c r="G11" s="29" t="s">
        <v>47</v>
      </c>
      <c r="H11" s="30" t="s">
        <v>49</v>
      </c>
      <c r="I11" s="30" t="s">
        <v>42</v>
      </c>
      <c r="J11" s="31" t="s">
        <v>51</v>
      </c>
      <c r="K11" s="30" t="s">
        <v>57</v>
      </c>
      <c r="L11" s="32" t="s">
        <v>42</v>
      </c>
      <c r="M11" s="30" t="s">
        <v>45</v>
      </c>
      <c r="N11" s="30" t="s">
        <v>50</v>
      </c>
      <c r="O11" s="30" t="s">
        <v>43</v>
      </c>
      <c r="P11" s="32" t="s">
        <v>44</v>
      </c>
      <c r="Q11" s="32" t="s">
        <v>53</v>
      </c>
      <c r="R11" s="30">
        <v>15000000</v>
      </c>
      <c r="S11" s="30">
        <v>14526782.050000001</v>
      </c>
      <c r="T11" s="30">
        <v>14523782.050000001</v>
      </c>
      <c r="U11" s="30">
        <v>14526782.050000001</v>
      </c>
      <c r="V11" s="30">
        <v>14429932.6</v>
      </c>
      <c r="W11" s="30">
        <v>14429932.6</v>
      </c>
      <c r="X11" s="30">
        <v>14429932.6</v>
      </c>
      <c r="Y11" s="33">
        <f t="shared" ref="Y11" si="0">IF(ISERROR(W11/S11),0,((W11/S11)*100))</f>
        <v>99.333304171105112</v>
      </c>
      <c r="Z11" s="32">
        <v>0</v>
      </c>
      <c r="AA11" s="32" t="s">
        <v>46</v>
      </c>
      <c r="AB11" s="27">
        <v>152806</v>
      </c>
      <c r="AC11" s="33">
        <v>0</v>
      </c>
      <c r="AD11" s="33">
        <v>0</v>
      </c>
      <c r="AE11" s="34" t="s">
        <v>48</v>
      </c>
      <c r="AF11" s="18"/>
    </row>
    <row r="12" spans="2:32" ht="60.75">
      <c r="B12" s="18"/>
      <c r="C12" s="28" t="s">
        <v>59</v>
      </c>
      <c r="D12" s="28" t="s">
        <v>60</v>
      </c>
      <c r="E12" s="29" t="s">
        <v>61</v>
      </c>
      <c r="F12" s="29" t="s">
        <v>5</v>
      </c>
      <c r="G12" s="29" t="s">
        <v>39</v>
      </c>
      <c r="H12" s="30" t="s">
        <v>39</v>
      </c>
      <c r="I12" s="30" t="s">
        <v>40</v>
      </c>
      <c r="J12" s="31" t="s">
        <v>41</v>
      </c>
      <c r="K12" s="30" t="s">
        <v>57</v>
      </c>
      <c r="L12" s="32" t="s">
        <v>42</v>
      </c>
      <c r="M12" s="30" t="s">
        <v>45</v>
      </c>
      <c r="N12" s="30" t="s">
        <v>62</v>
      </c>
      <c r="O12" s="30" t="s">
        <v>43</v>
      </c>
      <c r="P12" s="32" t="s">
        <v>44</v>
      </c>
      <c r="Q12" s="32" t="s">
        <v>52</v>
      </c>
      <c r="R12" s="30">
        <v>3896517</v>
      </c>
      <c r="S12" s="30">
        <v>3896517</v>
      </c>
      <c r="T12" s="30">
        <v>3896517</v>
      </c>
      <c r="U12" s="30">
        <v>3896517</v>
      </c>
      <c r="V12" s="30">
        <v>3896517</v>
      </c>
      <c r="W12" s="30">
        <v>3896517</v>
      </c>
      <c r="X12" s="30">
        <v>3896517</v>
      </c>
      <c r="Y12" s="33">
        <f t="shared" ref="Y12" si="1">IF(ISERROR(W12/S12),0,((W12/S12)*100))</f>
        <v>100</v>
      </c>
      <c r="Z12" s="32">
        <v>0</v>
      </c>
      <c r="AA12" s="32" t="s">
        <v>58</v>
      </c>
      <c r="AB12" s="27">
        <v>0</v>
      </c>
      <c r="AC12" s="33">
        <v>0</v>
      </c>
      <c r="AD12" s="33">
        <v>100</v>
      </c>
      <c r="AE12" s="34" t="s">
        <v>63</v>
      </c>
      <c r="AF12" s="18"/>
    </row>
  </sheetData>
  <autoFilter ref="C10:AE12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2017-08-07T16:48:22Z</dcterms:modified>
</cp:coreProperties>
</file>